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kubin\Documents\EGP\2021\"/>
    </mc:Choice>
  </mc:AlternateContent>
  <xr:revisionPtr revIDLastSave="0" documentId="13_ncr:1_{FC0CAA87-F818-43DF-948B-DE5B56CCDE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55" i="1"/>
</calcChain>
</file>

<file path=xl/sharedStrings.xml><?xml version="1.0" encoding="utf-8"?>
<sst xmlns="http://schemas.openxmlformats.org/spreadsheetml/2006/main" count="373" uniqueCount="145">
  <si>
    <t>Transfery</t>
  </si>
  <si>
    <t>Arrival</t>
  </si>
  <si>
    <t>datum</t>
  </si>
  <si>
    <t>odjezd</t>
  </si>
  <si>
    <t>čas</t>
  </si>
  <si>
    <t>číslo letu</t>
  </si>
  <si>
    <t>společnost</t>
  </si>
  <si>
    <t>destinace</t>
  </si>
  <si>
    <t>počet osob</t>
  </si>
  <si>
    <t>vedoucí</t>
  </si>
  <si>
    <t>stát</t>
  </si>
  <si>
    <t>hotel</t>
  </si>
  <si>
    <t>terminal</t>
  </si>
  <si>
    <t>Finland</t>
  </si>
  <si>
    <t>Departure</t>
  </si>
  <si>
    <t>terminál</t>
  </si>
  <si>
    <t xml:space="preserve"> </t>
  </si>
  <si>
    <t>Contact person transporter is Mr. Pelnar mobil phone: +420 606 615 968. Transporter wait nearly terminal your landing. Will be wait person on this terminal.</t>
  </si>
  <si>
    <t>If some problem with contact drivers my mobil phone: +420 603 700 679</t>
  </si>
  <si>
    <t>.</t>
  </si>
  <si>
    <t>Helsinki</t>
  </si>
  <si>
    <t>Finnair</t>
  </si>
  <si>
    <t>Ibis</t>
  </si>
  <si>
    <t>Norwegian</t>
  </si>
  <si>
    <t>AY1223</t>
  </si>
  <si>
    <t>T2</t>
  </si>
  <si>
    <t>Jet2</t>
  </si>
  <si>
    <t>T1</t>
  </si>
  <si>
    <t>AY1224</t>
  </si>
  <si>
    <t>Tel Aviv</t>
  </si>
  <si>
    <t>Izrael</t>
  </si>
  <si>
    <t>QS1287</t>
  </si>
  <si>
    <t>Orit Shaked</t>
  </si>
  <si>
    <t>29.10.</t>
  </si>
  <si>
    <t>Nurmi</t>
  </si>
  <si>
    <t>DY1502</t>
  </si>
  <si>
    <t>Oslo</t>
  </si>
  <si>
    <t>Saelid</t>
  </si>
  <si>
    <t>Norway</t>
  </si>
  <si>
    <t>Parkhotel</t>
  </si>
  <si>
    <t>QS1286</t>
  </si>
  <si>
    <t xml:space="preserve"> Ibis</t>
  </si>
  <si>
    <t>31.10.</t>
  </si>
  <si>
    <t>1.11.</t>
  </si>
  <si>
    <t>DY1503</t>
  </si>
  <si>
    <t>Saerlid</t>
  </si>
  <si>
    <t xml:space="preserve">31.10. </t>
  </si>
  <si>
    <t>HV 5235</t>
  </si>
  <si>
    <t>Transavia</t>
  </si>
  <si>
    <t>Eidhoven</t>
  </si>
  <si>
    <t>Sonnema</t>
  </si>
  <si>
    <t>Netherland</t>
  </si>
  <si>
    <t>HV 5236</t>
  </si>
  <si>
    <t>Eindhoven</t>
  </si>
  <si>
    <t>Sinnema</t>
  </si>
  <si>
    <t>Netherlands</t>
  </si>
  <si>
    <t>Mantere</t>
  </si>
  <si>
    <t>Lions</t>
  </si>
  <si>
    <t>after competition</t>
  </si>
  <si>
    <t>Prague</t>
  </si>
  <si>
    <t>sporthall</t>
  </si>
  <si>
    <t>FR8221</t>
  </si>
  <si>
    <t>Ryanair</t>
  </si>
  <si>
    <t>Copenhagen</t>
  </si>
  <si>
    <t>Linck</t>
  </si>
  <si>
    <t>Denmark</t>
  </si>
  <si>
    <t>EW4210</t>
  </si>
  <si>
    <t>Eurowings</t>
  </si>
  <si>
    <t>LO527</t>
  </si>
  <si>
    <t>LOT</t>
  </si>
  <si>
    <t>Warsawa</t>
  </si>
  <si>
    <t>Pedersen</t>
  </si>
  <si>
    <t>Primavera</t>
  </si>
  <si>
    <t>LO528</t>
  </si>
  <si>
    <t>28.10.</t>
  </si>
  <si>
    <t>DY4593</t>
  </si>
  <si>
    <t>Keinenan</t>
  </si>
  <si>
    <t>Continental</t>
  </si>
  <si>
    <t>Transporter</t>
  </si>
  <si>
    <t xml:space="preserve">BUS 1 </t>
  </si>
  <si>
    <t>2 judges Parkhotel</t>
  </si>
  <si>
    <t>BUS 2</t>
  </si>
  <si>
    <t xml:space="preserve">BUS 2 </t>
  </si>
  <si>
    <t>Bus 1</t>
  </si>
  <si>
    <t xml:space="preserve">Bus 3 </t>
  </si>
  <si>
    <t>LH1498</t>
  </si>
  <si>
    <t>Swiss</t>
  </si>
  <si>
    <t>Zurich</t>
  </si>
  <si>
    <t>Luxemburg</t>
  </si>
  <si>
    <t>FR2013</t>
  </si>
  <si>
    <t>London</t>
  </si>
  <si>
    <t>Turner</t>
  </si>
  <si>
    <t>England</t>
  </si>
  <si>
    <t>Minibus</t>
  </si>
  <si>
    <t>FR 2014</t>
  </si>
  <si>
    <t>LO529</t>
  </si>
  <si>
    <t>Ponomarenko</t>
  </si>
  <si>
    <t>Latvia</t>
  </si>
  <si>
    <t>LO522</t>
  </si>
  <si>
    <t>BUS 1</t>
  </si>
  <si>
    <t>Manti</t>
  </si>
  <si>
    <t>FR8222</t>
  </si>
  <si>
    <t>Goteborg</t>
  </si>
  <si>
    <t>Kofod</t>
  </si>
  <si>
    <t>FR8220</t>
  </si>
  <si>
    <t>Lewerisa</t>
  </si>
  <si>
    <t>fr8331</t>
  </si>
  <si>
    <t>Roma</t>
  </si>
  <si>
    <t>Paravani</t>
  </si>
  <si>
    <t>Italy</t>
  </si>
  <si>
    <t>FR8332</t>
  </si>
  <si>
    <t>FR5507</t>
  </si>
  <si>
    <t>Milano</t>
  </si>
  <si>
    <t xml:space="preserve"> Taeb</t>
  </si>
  <si>
    <t>FR5508</t>
  </si>
  <si>
    <t>Taeb</t>
  </si>
  <si>
    <t>placeno 25.10.</t>
  </si>
  <si>
    <t>BZ462</t>
  </si>
  <si>
    <t>Bluebird</t>
  </si>
  <si>
    <t>Ward</t>
  </si>
  <si>
    <t>OS711</t>
  </si>
  <si>
    <t>Austrian</t>
  </si>
  <si>
    <t>Wienna</t>
  </si>
  <si>
    <t>Morozov</t>
  </si>
  <si>
    <t>Azerbajdzan</t>
  </si>
  <si>
    <t>Azuerbajdzan</t>
  </si>
  <si>
    <t>29.,10.</t>
  </si>
  <si>
    <t>SU2012</t>
  </si>
  <si>
    <t>Aeroflot</t>
  </si>
  <si>
    <t>Moscau</t>
  </si>
  <si>
    <t>Gashnikova</t>
  </si>
  <si>
    <t>Russia</t>
  </si>
  <si>
    <t>placeno 26.10.</t>
  </si>
  <si>
    <t>placeno 26.10</t>
  </si>
  <si>
    <t>rozhodčí</t>
  </si>
  <si>
    <t>placeno 27.10.</t>
  </si>
  <si>
    <t>Contact person from  bus is Mr. Sedlacek mobil phone:+420 721 043 818 or +420 732 222 605. Bus wait on the airport between terminal 2 on time in time plan. We must wait this bus, because parking buses on the airport is very complicated. Bus will be logo tournament.</t>
  </si>
  <si>
    <t>FR1054</t>
  </si>
  <si>
    <t>Edinburg</t>
  </si>
  <si>
    <t>Connel</t>
  </si>
  <si>
    <t>Scotland</t>
  </si>
  <si>
    <t>BUS1</t>
  </si>
  <si>
    <t>BUS3</t>
  </si>
  <si>
    <t>minibus</t>
  </si>
  <si>
    <r>
      <rPr>
        <sz val="10"/>
        <color rgb="FFFF0000"/>
        <rFont val="Arial CE"/>
        <charset val="238"/>
      </rPr>
      <t>placeno 28.10</t>
    </r>
    <r>
      <rPr>
        <sz val="10"/>
        <rFont val="Arial CE"/>
        <charset val="129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</si>
</sst>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d/m;@"/>
  </numFmts>
  <fonts count="13">
    <font>
      <sz val="10"/>
      <name val="Arial CE"/>
      <charset val="129"/>
    </font>
    <font>
      <b/>
      <i/>
      <sz val="14"/>
      <color indexed="10"/>
      <name val="Arial CE"/>
      <charset val="129"/>
    </font>
    <font>
      <b/>
      <i/>
      <u/>
      <sz val="20"/>
      <color indexed="10"/>
      <name val="Arial CE"/>
      <charset val="129"/>
    </font>
    <font>
      <b/>
      <i/>
      <u/>
      <sz val="20"/>
      <color indexed="12"/>
      <name val="Arial CE"/>
      <charset val="129"/>
    </font>
    <font>
      <i/>
      <sz val="10"/>
      <name val="Arial CE"/>
      <charset val="129"/>
    </font>
    <font>
      <b/>
      <i/>
      <sz val="16"/>
      <color indexed="10"/>
      <name val="Arial CE"/>
      <charset val="129"/>
    </font>
    <font>
      <sz val="10"/>
      <name val="Arial CE"/>
      <charset val="129"/>
    </font>
    <font>
      <sz val="10"/>
      <name val="Arial CE"/>
      <charset val="129"/>
    </font>
    <font>
      <sz val="10"/>
      <name val="Arial CE"/>
      <charset val="129"/>
    </font>
    <font>
      <sz val="10"/>
      <name val="Arial CE"/>
      <charset val="129"/>
    </font>
    <font>
      <sz val="10"/>
      <name val="Arial CE"/>
      <charset val="238"/>
    </font>
    <font>
      <sz val="10"/>
      <color rgb="FFFF0000"/>
      <name val="Arial CE"/>
      <charset val="129"/>
    </font>
    <font>
      <sz val="10"/>
      <color rgb="FFFF000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" fontId="7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20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20" fontId="8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20" fontId="10" fillId="5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0" fillId="0" borderId="9" xfId="0" applyBorder="1"/>
    <xf numFmtId="0" fontId="10" fillId="0" borderId="5" xfId="0" applyFont="1" applyFill="1" applyBorder="1" applyAlignment="1">
      <alignment horizontal="center"/>
    </xf>
    <xf numFmtId="20" fontId="10" fillId="0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20" fontId="10" fillId="0" borderId="5" xfId="0" applyNumberFormat="1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0" fillId="7" borderId="3" xfId="0" applyNumberFormat="1" applyFont="1" applyFill="1" applyBorder="1" applyAlignment="1">
      <alignment horizontal="center"/>
    </xf>
    <xf numFmtId="20" fontId="0" fillId="7" borderId="1" xfId="0" applyNumberFormat="1" applyFont="1" applyFill="1" applyBorder="1" applyAlignment="1">
      <alignment horizontal="center"/>
    </xf>
    <xf numFmtId="20" fontId="8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wrapText="1"/>
    </xf>
    <xf numFmtId="20" fontId="0" fillId="7" borderId="5" xfId="0" applyNumberFormat="1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20" fontId="0" fillId="4" borderId="5" xfId="0" applyNumberFormat="1" applyFont="1" applyFill="1" applyBorder="1" applyAlignment="1">
      <alignment horizontal="center"/>
    </xf>
    <xf numFmtId="20" fontId="6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20" fontId="10" fillId="4" borderId="1" xfId="0" applyNumberFormat="1" applyFont="1" applyFill="1" applyBorder="1" applyAlignment="1">
      <alignment horizontal="center"/>
    </xf>
    <xf numFmtId="164" fontId="0" fillId="7" borderId="4" xfId="0" applyNumberFormat="1" applyFont="1" applyFill="1" applyBorder="1" applyAlignment="1">
      <alignment horizontal="center"/>
    </xf>
    <xf numFmtId="20" fontId="6" fillId="7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2" borderId="10" xfId="0" applyNumberFormat="1" applyFont="1" applyFill="1" applyBorder="1" applyAlignment="1">
      <alignment horizontal="center"/>
    </xf>
    <xf numFmtId="20" fontId="0" fillId="2" borderId="11" xfId="0" applyNumberFormat="1" applyFont="1" applyFill="1" applyBorder="1" applyAlignment="1">
      <alignment horizontal="center"/>
    </xf>
    <xf numFmtId="20" fontId="8" fillId="2" borderId="11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6" fontId="10" fillId="0" borderId="4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/>
    </xf>
    <xf numFmtId="20" fontId="8" fillId="7" borderId="5" xfId="0" applyNumberFormat="1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/>
    </xf>
    <xf numFmtId="20" fontId="8" fillId="4" borderId="5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/>
    </xf>
    <xf numFmtId="20" fontId="10" fillId="8" borderId="5" xfId="0" applyNumberFormat="1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20" fontId="0" fillId="6" borderId="1" xfId="0" applyNumberFormat="1" applyFont="1" applyFill="1" applyBorder="1" applyAlignment="1">
      <alignment horizontal="center"/>
    </xf>
    <xf numFmtId="20" fontId="7" fillId="6" borderId="1" xfId="0" applyNumberFormat="1" applyFont="1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/>
    </xf>
    <xf numFmtId="20" fontId="10" fillId="3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/>
    <xf numFmtId="16" fontId="0" fillId="6" borderId="3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6" fontId="0" fillId="3" borderId="3" xfId="0" applyNumberFormat="1" applyFont="1" applyFill="1" applyBorder="1" applyAlignment="1">
      <alignment horizontal="center"/>
    </xf>
    <xf numFmtId="16" fontId="0" fillId="0" borderId="3" xfId="0" applyNumberFormat="1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/>
    </xf>
    <xf numFmtId="20" fontId="0" fillId="9" borderId="5" xfId="0" applyNumberFormat="1" applyFont="1" applyFill="1" applyBorder="1" applyAlignment="1">
      <alignment horizontal="center"/>
    </xf>
    <xf numFmtId="20" fontId="8" fillId="9" borderId="5" xfId="0" applyNumberFormat="1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 wrapText="1"/>
    </xf>
    <xf numFmtId="0" fontId="0" fillId="9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10" fillId="7" borderId="4" xfId="0" applyNumberFormat="1" applyFont="1" applyFill="1" applyBorder="1" applyAlignment="1">
      <alignment horizontal="center"/>
    </xf>
    <xf numFmtId="20" fontId="10" fillId="7" borderId="5" xfId="0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0" fillId="10" borderId="4" xfId="0" applyNumberFormat="1" applyFont="1" applyFill="1" applyBorder="1" applyAlignment="1">
      <alignment horizontal="center"/>
    </xf>
    <xf numFmtId="20" fontId="0" fillId="10" borderId="5" xfId="0" applyNumberFormat="1" applyFont="1" applyFill="1" applyBorder="1" applyAlignment="1">
      <alignment horizontal="center"/>
    </xf>
    <xf numFmtId="20" fontId="6" fillId="10" borderId="5" xfId="0" applyNumberFormat="1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16" fontId="0" fillId="11" borderId="13" xfId="0" applyNumberFormat="1" applyFont="1" applyFill="1" applyBorder="1" applyAlignment="1">
      <alignment horizontal="center"/>
    </xf>
    <xf numFmtId="20" fontId="0" fillId="11" borderId="14" xfId="0" applyNumberFormat="1" applyFont="1" applyFill="1" applyBorder="1" applyAlignment="1">
      <alignment horizontal="center"/>
    </xf>
    <xf numFmtId="20" fontId="7" fillId="11" borderId="14" xfId="0" applyNumberFormat="1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16" fontId="0" fillId="11" borderId="16" xfId="0" applyNumberFormat="1" applyFont="1" applyFill="1" applyBorder="1" applyAlignment="1">
      <alignment horizontal="center"/>
    </xf>
    <xf numFmtId="20" fontId="0" fillId="11" borderId="17" xfId="0" applyNumberFormat="1" applyFont="1" applyFill="1" applyBorder="1" applyAlignment="1">
      <alignment horizontal="center"/>
    </xf>
    <xf numFmtId="20" fontId="7" fillId="11" borderId="17" xfId="0" applyNumberFormat="1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6" fontId="0" fillId="7" borderId="3" xfId="0" applyNumberFormat="1" applyFill="1" applyBorder="1" applyAlignment="1">
      <alignment horizontal="center"/>
    </xf>
    <xf numFmtId="20" fontId="0" fillId="7" borderId="1" xfId="0" applyNumberFormat="1" applyFill="1" applyBorder="1" applyAlignment="1">
      <alignment horizontal="center"/>
    </xf>
    <xf numFmtId="20" fontId="6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" fontId="0" fillId="7" borderId="3" xfId="0" applyNumberFormat="1" applyFont="1" applyFill="1" applyBorder="1" applyAlignment="1">
      <alignment horizontal="center"/>
    </xf>
    <xf numFmtId="20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20" fontId="8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6" borderId="0" xfId="0" applyFont="1" applyFill="1" applyBorder="1" applyAlignment="1">
      <alignment horizontal="center"/>
    </xf>
    <xf numFmtId="0" fontId="10" fillId="0" borderId="0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175260</xdr:rowOff>
    </xdr:from>
    <xdr:to>
      <xdr:col>4</xdr:col>
      <xdr:colOff>436999</xdr:colOff>
      <xdr:row>83</xdr:row>
      <xdr:rowOff>47624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494F2AB-B776-435D-B112-513AF48A7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19320"/>
          <a:ext cx="2898259" cy="2348864"/>
        </a:xfrm>
        <a:prstGeom prst="rect">
          <a:avLst/>
        </a:prstGeom>
      </xdr:spPr>
    </xdr:pic>
    <xdr:clientData/>
  </xdr:twoCellAnchor>
  <xdr:twoCellAnchor editAs="oneCell">
    <xdr:from>
      <xdr:col>4</xdr:col>
      <xdr:colOff>672465</xdr:colOff>
      <xdr:row>65</xdr:row>
      <xdr:rowOff>45720</xdr:rowOff>
    </xdr:from>
    <xdr:to>
      <xdr:col>7</xdr:col>
      <xdr:colOff>573042</xdr:colOff>
      <xdr:row>76</xdr:row>
      <xdr:rowOff>81914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7C51B88-F8B9-4B91-BE19-829CDFFA4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16337280"/>
          <a:ext cx="2476137" cy="2131694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67</xdr:row>
      <xdr:rowOff>35242</xdr:rowOff>
    </xdr:from>
    <xdr:to>
      <xdr:col>15</xdr:col>
      <xdr:colOff>508634</xdr:colOff>
      <xdr:row>82</xdr:row>
      <xdr:rowOff>49529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5FE20E9-2AC7-4859-902A-8FD40BCE9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6707802"/>
          <a:ext cx="4457699" cy="2871787"/>
        </a:xfrm>
        <a:prstGeom prst="rect">
          <a:avLst/>
        </a:prstGeom>
      </xdr:spPr>
    </xdr:pic>
    <xdr:clientData/>
  </xdr:twoCellAnchor>
  <xdr:twoCellAnchor editAs="oneCell">
    <xdr:from>
      <xdr:col>7</xdr:col>
      <xdr:colOff>784860</xdr:colOff>
      <xdr:row>69</xdr:row>
      <xdr:rowOff>106680</xdr:rowOff>
    </xdr:from>
    <xdr:to>
      <xdr:col>9</xdr:col>
      <xdr:colOff>1068705</xdr:colOff>
      <xdr:row>86</xdr:row>
      <xdr:rowOff>20320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6B7F7B1-D109-46DE-9E82-10C7ECED6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680" y="17160240"/>
          <a:ext cx="2364105" cy="3152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topLeftCell="A4" workbookViewId="0">
      <selection activeCell="M8" sqref="M8"/>
    </sheetView>
  </sheetViews>
  <sheetFormatPr defaultRowHeight="15"/>
  <cols>
    <col min="1" max="1" width="10.109375" bestFit="1" customWidth="1"/>
    <col min="2" max="2" width="8" customWidth="1"/>
    <col min="5" max="5" width="13" customWidth="1"/>
    <col min="6" max="6" width="16" customWidth="1"/>
    <col min="7" max="7" width="8.5546875" customWidth="1"/>
    <col min="8" max="8" width="15.44140625" customWidth="1"/>
    <col min="9" max="9" width="14.88671875" customWidth="1"/>
    <col min="10" max="10" width="19" customWidth="1"/>
    <col min="11" max="11" width="11.44140625" customWidth="1"/>
    <col min="12" max="12" width="14.88671875" customWidth="1"/>
    <col min="13" max="13" width="14.44140625" customWidth="1"/>
  </cols>
  <sheetData>
    <row r="1" spans="1:14" ht="20.100000000000001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ht="20.100000000000001" customHeight="1" thickBot="1">
      <c r="A2" s="155" t="s">
        <v>1</v>
      </c>
      <c r="B2" s="155"/>
      <c r="C2" s="156"/>
      <c r="D2" s="156"/>
      <c r="E2" s="156"/>
      <c r="F2" s="156"/>
      <c r="G2" s="156"/>
      <c r="H2" s="156"/>
      <c r="I2" s="156"/>
      <c r="J2" s="156"/>
    </row>
    <row r="3" spans="1:14" ht="20.100000000000001" customHeight="1">
      <c r="A3" s="96" t="s">
        <v>2</v>
      </c>
      <c r="B3" s="97" t="s">
        <v>3</v>
      </c>
      <c r="C3" s="97" t="s">
        <v>4</v>
      </c>
      <c r="D3" s="97" t="s">
        <v>5</v>
      </c>
      <c r="E3" s="97" t="s">
        <v>6</v>
      </c>
      <c r="F3" s="97" t="s">
        <v>7</v>
      </c>
      <c r="G3" s="97" t="s">
        <v>8</v>
      </c>
      <c r="H3" s="97" t="s">
        <v>9</v>
      </c>
      <c r="I3" s="97" t="s">
        <v>10</v>
      </c>
      <c r="J3" s="97" t="s">
        <v>11</v>
      </c>
      <c r="K3" s="98" t="s">
        <v>12</v>
      </c>
      <c r="L3" s="99"/>
    </row>
    <row r="4" spans="1:14" ht="20.100000000000001" customHeight="1">
      <c r="A4" s="19" t="s">
        <v>74</v>
      </c>
      <c r="B4" s="11">
        <v>0.85416666666666663</v>
      </c>
      <c r="C4" s="20">
        <v>0.80902777777777779</v>
      </c>
      <c r="D4" s="10" t="s">
        <v>75</v>
      </c>
      <c r="E4" s="10" t="s">
        <v>23</v>
      </c>
      <c r="F4" s="10" t="s">
        <v>20</v>
      </c>
      <c r="G4" s="12">
        <v>3</v>
      </c>
      <c r="H4" s="21" t="s">
        <v>76</v>
      </c>
      <c r="I4" s="10" t="s">
        <v>13</v>
      </c>
      <c r="J4" s="10" t="s">
        <v>77</v>
      </c>
      <c r="K4" s="10" t="s">
        <v>25</v>
      </c>
      <c r="L4" s="9" t="s">
        <v>78</v>
      </c>
      <c r="M4" s="136" t="s">
        <v>132</v>
      </c>
    </row>
    <row r="5" spans="1:14" ht="20.100000000000001" customHeight="1">
      <c r="A5" s="19" t="s">
        <v>74</v>
      </c>
      <c r="B5" s="11">
        <v>0.85416666666666663</v>
      </c>
      <c r="C5" s="20">
        <v>0.78125</v>
      </c>
      <c r="D5" s="10" t="s">
        <v>85</v>
      </c>
      <c r="E5" s="10" t="s">
        <v>86</v>
      </c>
      <c r="F5" s="10" t="s">
        <v>87</v>
      </c>
      <c r="G5" s="12">
        <v>2</v>
      </c>
      <c r="H5" s="21"/>
      <c r="I5" s="10" t="s">
        <v>88</v>
      </c>
      <c r="J5" s="10" t="s">
        <v>39</v>
      </c>
      <c r="K5" s="10" t="s">
        <v>25</v>
      </c>
      <c r="L5" s="9" t="s">
        <v>78</v>
      </c>
      <c r="M5" s="136" t="s">
        <v>135</v>
      </c>
    </row>
    <row r="6" spans="1:14" ht="20.100000000000001" customHeight="1">
      <c r="A6" s="100" t="s">
        <v>33</v>
      </c>
      <c r="B6" s="89">
        <v>0.4375</v>
      </c>
      <c r="C6" s="90">
        <v>0.3298611111111111</v>
      </c>
      <c r="D6" s="33" t="s">
        <v>31</v>
      </c>
      <c r="E6" s="33" t="s">
        <v>26</v>
      </c>
      <c r="F6" s="33" t="s">
        <v>29</v>
      </c>
      <c r="G6" s="34">
        <v>18</v>
      </c>
      <c r="H6" s="33" t="s">
        <v>32</v>
      </c>
      <c r="I6" s="33" t="s">
        <v>30</v>
      </c>
      <c r="J6" s="33" t="s">
        <v>22</v>
      </c>
      <c r="K6" s="33" t="s">
        <v>27</v>
      </c>
      <c r="L6" s="35" t="s">
        <v>79</v>
      </c>
      <c r="M6" s="159" t="s">
        <v>80</v>
      </c>
      <c r="N6" s="159"/>
    </row>
    <row r="7" spans="1:14" ht="20.100000000000001" customHeight="1">
      <c r="A7" s="100" t="s">
        <v>33</v>
      </c>
      <c r="B7" s="89">
        <v>0.4375</v>
      </c>
      <c r="C7" s="90">
        <v>0.35069444444444442</v>
      </c>
      <c r="D7" s="33" t="s">
        <v>106</v>
      </c>
      <c r="E7" s="33" t="s">
        <v>62</v>
      </c>
      <c r="F7" s="33" t="s">
        <v>107</v>
      </c>
      <c r="G7" s="34">
        <v>1</v>
      </c>
      <c r="H7" s="33" t="s">
        <v>108</v>
      </c>
      <c r="I7" s="33" t="s">
        <v>109</v>
      </c>
      <c r="J7" s="33" t="s">
        <v>39</v>
      </c>
      <c r="K7" s="33" t="s">
        <v>25</v>
      </c>
      <c r="L7" s="35" t="s">
        <v>79</v>
      </c>
      <c r="M7" s="138" t="s">
        <v>134</v>
      </c>
      <c r="N7" s="111"/>
    </row>
    <row r="8" spans="1:14" ht="20.100000000000001" customHeight="1">
      <c r="A8" s="100" t="s">
        <v>33</v>
      </c>
      <c r="B8" s="89">
        <v>0.4375</v>
      </c>
      <c r="C8" s="90">
        <v>0.3923611111111111</v>
      </c>
      <c r="D8" s="33" t="s">
        <v>61</v>
      </c>
      <c r="E8" s="33" t="s">
        <v>62</v>
      </c>
      <c r="F8" s="33" t="s">
        <v>63</v>
      </c>
      <c r="G8" s="34">
        <v>7</v>
      </c>
      <c r="H8" s="33" t="s">
        <v>103</v>
      </c>
      <c r="I8" s="33" t="s">
        <v>65</v>
      </c>
      <c r="J8" s="33" t="s">
        <v>72</v>
      </c>
      <c r="K8" s="33" t="s">
        <v>25</v>
      </c>
      <c r="L8" s="35" t="s">
        <v>79</v>
      </c>
      <c r="M8" s="111"/>
      <c r="N8" s="111"/>
    </row>
    <row r="9" spans="1:14" ht="19.5" customHeight="1">
      <c r="A9" s="100" t="s">
        <v>33</v>
      </c>
      <c r="B9" s="89">
        <v>0.4375</v>
      </c>
      <c r="C9" s="90">
        <v>0.39930555555555558</v>
      </c>
      <c r="D9" s="33" t="s">
        <v>61</v>
      </c>
      <c r="E9" s="33" t="s">
        <v>62</v>
      </c>
      <c r="F9" s="33" t="s">
        <v>63</v>
      </c>
      <c r="G9" s="34">
        <v>18</v>
      </c>
      <c r="H9" s="33" t="s">
        <v>64</v>
      </c>
      <c r="I9" s="33" t="s">
        <v>65</v>
      </c>
      <c r="J9" s="33" t="s">
        <v>22</v>
      </c>
      <c r="K9" s="33" t="s">
        <v>25</v>
      </c>
      <c r="L9" s="35" t="s">
        <v>79</v>
      </c>
      <c r="M9" s="160" t="s">
        <v>144</v>
      </c>
    </row>
    <row r="10" spans="1:14" ht="20.100000000000001" customHeight="1">
      <c r="A10" s="101" t="s">
        <v>33</v>
      </c>
      <c r="B10" s="91">
        <v>0.55208333333333337</v>
      </c>
      <c r="C10" s="92">
        <v>0.49652777777777773</v>
      </c>
      <c r="D10" s="36" t="s">
        <v>68</v>
      </c>
      <c r="E10" s="36" t="s">
        <v>69</v>
      </c>
      <c r="F10" s="36" t="s">
        <v>70</v>
      </c>
      <c r="G10" s="36">
        <v>5</v>
      </c>
      <c r="H10" s="37" t="s">
        <v>71</v>
      </c>
      <c r="I10" s="36" t="s">
        <v>65</v>
      </c>
      <c r="J10" s="36" t="s">
        <v>72</v>
      </c>
      <c r="K10" s="36" t="s">
        <v>25</v>
      </c>
      <c r="L10" s="15" t="s">
        <v>81</v>
      </c>
      <c r="M10" s="139" t="s">
        <v>132</v>
      </c>
    </row>
    <row r="11" spans="1:14" ht="20.100000000000001" customHeight="1">
      <c r="A11" s="101" t="s">
        <v>126</v>
      </c>
      <c r="B11" s="91">
        <v>0.55208333333333337</v>
      </c>
      <c r="C11" s="92">
        <v>0.5</v>
      </c>
      <c r="D11" s="36" t="s">
        <v>127</v>
      </c>
      <c r="E11" s="36" t="s">
        <v>128</v>
      </c>
      <c r="F11" s="36" t="s">
        <v>129</v>
      </c>
      <c r="G11" s="36">
        <v>1</v>
      </c>
      <c r="H11" s="37" t="s">
        <v>130</v>
      </c>
      <c r="I11" s="36" t="s">
        <v>131</v>
      </c>
      <c r="J11" s="36" t="s">
        <v>22</v>
      </c>
      <c r="K11" s="36" t="s">
        <v>25</v>
      </c>
      <c r="L11" s="15" t="s">
        <v>81</v>
      </c>
      <c r="M11" s="2"/>
    </row>
    <row r="12" spans="1:14" ht="20.100000000000001" customHeight="1">
      <c r="A12" s="101" t="s">
        <v>33</v>
      </c>
      <c r="B12" s="91">
        <v>0.55208333333333337</v>
      </c>
      <c r="C12" s="92">
        <v>0.50347222222222221</v>
      </c>
      <c r="D12" s="36" t="s">
        <v>111</v>
      </c>
      <c r="E12" s="36" t="s">
        <v>62</v>
      </c>
      <c r="F12" s="36" t="s">
        <v>112</v>
      </c>
      <c r="G12" s="36">
        <v>1</v>
      </c>
      <c r="H12" s="37" t="s">
        <v>113</v>
      </c>
      <c r="I12" s="36" t="s">
        <v>109</v>
      </c>
      <c r="J12" s="36" t="s">
        <v>39</v>
      </c>
      <c r="K12" s="36" t="s">
        <v>25</v>
      </c>
      <c r="L12" s="15" t="s">
        <v>81</v>
      </c>
      <c r="M12" s="139" t="s">
        <v>134</v>
      </c>
    </row>
    <row r="13" spans="1:14" ht="20.100000000000001" customHeight="1">
      <c r="A13" s="102" t="s">
        <v>33</v>
      </c>
      <c r="B13" s="91">
        <v>0.55208333333333337</v>
      </c>
      <c r="C13" s="93">
        <v>0.50694444444444442</v>
      </c>
      <c r="D13" s="13" t="s">
        <v>35</v>
      </c>
      <c r="E13" s="13" t="s">
        <v>23</v>
      </c>
      <c r="F13" s="13" t="s">
        <v>36</v>
      </c>
      <c r="G13" s="14">
        <v>11</v>
      </c>
      <c r="H13" s="13" t="s">
        <v>37</v>
      </c>
      <c r="I13" s="13" t="s">
        <v>38</v>
      </c>
      <c r="J13" s="13" t="s">
        <v>39</v>
      </c>
      <c r="K13" s="13" t="s">
        <v>25</v>
      </c>
      <c r="L13" s="15" t="s">
        <v>82</v>
      </c>
      <c r="M13" s="117" t="s">
        <v>116</v>
      </c>
    </row>
    <row r="14" spans="1:14" ht="20.100000000000001" customHeight="1">
      <c r="A14" s="103" t="s">
        <v>33</v>
      </c>
      <c r="B14" s="94">
        <v>0.64583333333333337</v>
      </c>
      <c r="C14" s="95">
        <v>0.54166666666666663</v>
      </c>
      <c r="D14" s="40" t="s">
        <v>117</v>
      </c>
      <c r="E14" s="40" t="s">
        <v>118</v>
      </c>
      <c r="F14" s="40" t="s">
        <v>29</v>
      </c>
      <c r="G14" s="41">
        <v>3</v>
      </c>
      <c r="H14" s="40" t="s">
        <v>119</v>
      </c>
      <c r="I14" s="40" t="s">
        <v>30</v>
      </c>
      <c r="J14" s="40" t="s">
        <v>72</v>
      </c>
      <c r="K14" s="40" t="s">
        <v>25</v>
      </c>
      <c r="L14" s="42" t="s">
        <v>78</v>
      </c>
      <c r="M14" s="117" t="s">
        <v>132</v>
      </c>
    </row>
    <row r="15" spans="1:14" s="2" customFormat="1" ht="20.100000000000001" customHeight="1">
      <c r="A15" s="103" t="s">
        <v>33</v>
      </c>
      <c r="B15" s="94">
        <v>0.64583333333333337</v>
      </c>
      <c r="C15" s="95">
        <v>0.60416666666666663</v>
      </c>
      <c r="D15" s="40" t="s">
        <v>47</v>
      </c>
      <c r="E15" s="40" t="s">
        <v>48</v>
      </c>
      <c r="F15" s="40" t="s">
        <v>49</v>
      </c>
      <c r="G15" s="41">
        <v>3</v>
      </c>
      <c r="H15" s="40" t="s">
        <v>50</v>
      </c>
      <c r="I15" s="40" t="s">
        <v>51</v>
      </c>
      <c r="J15" s="40" t="s">
        <v>39</v>
      </c>
      <c r="K15" s="40" t="s">
        <v>25</v>
      </c>
      <c r="L15" s="42" t="s">
        <v>78</v>
      </c>
      <c r="M15" s="116" t="s">
        <v>133</v>
      </c>
    </row>
    <row r="16" spans="1:14" s="2" customFormat="1" ht="20.100000000000001" customHeight="1">
      <c r="A16" s="103" t="s">
        <v>33</v>
      </c>
      <c r="B16" s="94">
        <v>0.64583333333333337</v>
      </c>
      <c r="C16" s="95">
        <v>0.60416666666666663</v>
      </c>
      <c r="D16" s="40" t="s">
        <v>47</v>
      </c>
      <c r="E16" s="40" t="s">
        <v>48</v>
      </c>
      <c r="F16" s="40" t="s">
        <v>49</v>
      </c>
      <c r="G16" s="41">
        <v>1</v>
      </c>
      <c r="H16" s="40" t="s">
        <v>105</v>
      </c>
      <c r="I16" s="40" t="s">
        <v>51</v>
      </c>
      <c r="J16" s="40" t="s">
        <v>39</v>
      </c>
      <c r="K16" s="40" t="s">
        <v>25</v>
      </c>
      <c r="L16" s="42" t="s">
        <v>78</v>
      </c>
      <c r="M16" s="116" t="s">
        <v>134</v>
      </c>
    </row>
    <row r="17" spans="1:13" ht="20.100000000000001" customHeight="1">
      <c r="A17" s="140" t="s">
        <v>33</v>
      </c>
      <c r="B17" s="141">
        <v>0.82291666666666663</v>
      </c>
      <c r="C17" s="142">
        <v>0.75694444444444453</v>
      </c>
      <c r="D17" s="143" t="s">
        <v>137</v>
      </c>
      <c r="E17" s="143" t="s">
        <v>62</v>
      </c>
      <c r="F17" s="143" t="s">
        <v>138</v>
      </c>
      <c r="G17" s="144">
        <v>1</v>
      </c>
      <c r="H17" s="143" t="s">
        <v>139</v>
      </c>
      <c r="I17" s="143" t="s">
        <v>140</v>
      </c>
      <c r="J17" s="143" t="s">
        <v>22</v>
      </c>
      <c r="K17" s="143" t="s">
        <v>25</v>
      </c>
      <c r="L17" s="145" t="s">
        <v>93</v>
      </c>
      <c r="M17" s="136" t="s">
        <v>135</v>
      </c>
    </row>
    <row r="18" spans="1:13" s="2" customFormat="1" ht="20.100000000000001" customHeight="1">
      <c r="A18" s="146" t="s">
        <v>33</v>
      </c>
      <c r="B18" s="44">
        <v>0.82291666666666663</v>
      </c>
      <c r="C18" s="147">
        <v>0.78125</v>
      </c>
      <c r="D18" s="38" t="s">
        <v>89</v>
      </c>
      <c r="E18" s="38" t="s">
        <v>62</v>
      </c>
      <c r="F18" s="38" t="s">
        <v>90</v>
      </c>
      <c r="G18" s="148">
        <v>4</v>
      </c>
      <c r="H18" s="38" t="s">
        <v>91</v>
      </c>
      <c r="I18" s="38" t="s">
        <v>92</v>
      </c>
      <c r="J18" s="38" t="s">
        <v>22</v>
      </c>
      <c r="K18" s="38" t="s">
        <v>27</v>
      </c>
      <c r="L18" s="39" t="s">
        <v>93</v>
      </c>
      <c r="M18" s="116" t="s">
        <v>116</v>
      </c>
    </row>
    <row r="19" spans="1:13" s="2" customFormat="1" ht="20.100000000000001" customHeight="1">
      <c r="A19" s="146" t="s">
        <v>33</v>
      </c>
      <c r="B19" s="44">
        <v>0.82291666666666663</v>
      </c>
      <c r="C19" s="147">
        <v>0.78125</v>
      </c>
      <c r="D19" s="38" t="s">
        <v>24</v>
      </c>
      <c r="E19" s="38" t="s">
        <v>21</v>
      </c>
      <c r="F19" s="38" t="s">
        <v>20</v>
      </c>
      <c r="G19" s="148">
        <v>7</v>
      </c>
      <c r="H19" s="38" t="s">
        <v>56</v>
      </c>
      <c r="I19" s="38" t="s">
        <v>13</v>
      </c>
      <c r="J19" s="38" t="s">
        <v>57</v>
      </c>
      <c r="K19" s="38" t="s">
        <v>25</v>
      </c>
      <c r="L19" s="39" t="s">
        <v>93</v>
      </c>
      <c r="M19" s="116" t="s">
        <v>116</v>
      </c>
    </row>
    <row r="20" spans="1:13" s="2" customFormat="1" ht="20.100000000000001" customHeight="1">
      <c r="A20" s="146" t="s">
        <v>33</v>
      </c>
      <c r="B20" s="44">
        <v>0.82291666666666663</v>
      </c>
      <c r="C20" s="44">
        <v>0.78125</v>
      </c>
      <c r="D20" s="38" t="s">
        <v>24</v>
      </c>
      <c r="E20" s="38" t="s">
        <v>21</v>
      </c>
      <c r="F20" s="38" t="s">
        <v>20</v>
      </c>
      <c r="G20" s="148">
        <v>1</v>
      </c>
      <c r="H20" s="38" t="s">
        <v>100</v>
      </c>
      <c r="I20" s="38" t="s">
        <v>13</v>
      </c>
      <c r="J20" s="38" t="s">
        <v>22</v>
      </c>
      <c r="K20" s="38" t="s">
        <v>25</v>
      </c>
      <c r="L20" s="39" t="s">
        <v>93</v>
      </c>
      <c r="M20" s="116" t="s">
        <v>133</v>
      </c>
    </row>
    <row r="21" spans="1:13" ht="20.100000000000001" customHeight="1">
      <c r="A21" s="146" t="s">
        <v>33</v>
      </c>
      <c r="B21" s="44">
        <v>0.82291666666666663</v>
      </c>
      <c r="C21" s="147">
        <v>0.78125</v>
      </c>
      <c r="D21" s="38" t="s">
        <v>24</v>
      </c>
      <c r="E21" s="38" t="s">
        <v>21</v>
      </c>
      <c r="F21" s="38" t="s">
        <v>20</v>
      </c>
      <c r="G21" s="148">
        <v>1</v>
      </c>
      <c r="H21" s="38" t="s">
        <v>34</v>
      </c>
      <c r="I21" s="38" t="s">
        <v>13</v>
      </c>
      <c r="J21" s="38" t="s">
        <v>22</v>
      </c>
      <c r="K21" s="38" t="s">
        <v>25</v>
      </c>
      <c r="L21" s="39" t="s">
        <v>93</v>
      </c>
      <c r="M21" s="80"/>
    </row>
    <row r="22" spans="1:13" ht="20.100000000000001" customHeight="1" thickBot="1">
      <c r="A22" s="124" t="s">
        <v>33</v>
      </c>
      <c r="B22" s="125">
        <v>0.9375</v>
      </c>
      <c r="C22" s="126">
        <v>0.90625</v>
      </c>
      <c r="D22" s="127" t="s">
        <v>95</v>
      </c>
      <c r="E22" s="127" t="s">
        <v>69</v>
      </c>
      <c r="F22" s="127" t="s">
        <v>70</v>
      </c>
      <c r="G22" s="128">
        <v>4</v>
      </c>
      <c r="H22" s="127" t="s">
        <v>96</v>
      </c>
      <c r="I22" s="127" t="s">
        <v>97</v>
      </c>
      <c r="J22" s="127" t="s">
        <v>39</v>
      </c>
      <c r="K22" s="127" t="s">
        <v>25</v>
      </c>
      <c r="L22" s="129" t="s">
        <v>93</v>
      </c>
      <c r="M22" s="137" t="s">
        <v>134</v>
      </c>
    </row>
    <row r="23" spans="1:13" ht="20.100000000000001" customHeight="1" thickBot="1">
      <c r="A23" s="130" t="s">
        <v>33</v>
      </c>
      <c r="B23" s="131">
        <v>0.9375</v>
      </c>
      <c r="C23" s="132">
        <v>0.91319444444444453</v>
      </c>
      <c r="D23" s="133" t="s">
        <v>120</v>
      </c>
      <c r="E23" s="133" t="s">
        <v>121</v>
      </c>
      <c r="F23" s="133" t="s">
        <v>122</v>
      </c>
      <c r="G23" s="134">
        <v>5</v>
      </c>
      <c r="H23" s="133" t="s">
        <v>123</v>
      </c>
      <c r="I23" s="133" t="s">
        <v>124</v>
      </c>
      <c r="J23" s="133" t="s">
        <v>22</v>
      </c>
      <c r="K23" s="133" t="s">
        <v>25</v>
      </c>
      <c r="L23" s="135" t="s">
        <v>93</v>
      </c>
      <c r="M23" s="80"/>
    </row>
    <row r="24" spans="1:13" ht="20.100000000000001" customHeight="1">
      <c r="A24" s="3"/>
      <c r="B24" s="4"/>
      <c r="C24" s="4"/>
      <c r="D24" s="5"/>
      <c r="E24" s="5"/>
      <c r="F24" s="5"/>
      <c r="G24" s="5">
        <f>SUM(G4:G23)</f>
        <v>97</v>
      </c>
      <c r="H24" s="5"/>
      <c r="I24" s="5"/>
      <c r="J24" s="5"/>
      <c r="K24" s="5"/>
      <c r="L24" s="5"/>
      <c r="M24" s="2"/>
    </row>
    <row r="25" spans="1:13" ht="20.100000000000001" customHeight="1">
      <c r="A25" s="3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2"/>
    </row>
    <row r="26" spans="1:13" ht="20.100000000000001" customHeight="1">
      <c r="A26" s="3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2"/>
    </row>
    <row r="27" spans="1:13" ht="20.100000000000001" customHeight="1">
      <c r="A27" s="3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2"/>
    </row>
    <row r="28" spans="1:13" ht="20.100000000000001" customHeight="1">
      <c r="A28" s="3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2"/>
    </row>
    <row r="29" spans="1:13" ht="20.100000000000001" customHeight="1">
      <c r="A29" s="3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2"/>
    </row>
    <row r="30" spans="1:13" ht="20.100000000000001" customHeight="1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2"/>
    </row>
    <row r="31" spans="1:13" ht="20.100000000000001" customHeight="1">
      <c r="A31" s="3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2"/>
    </row>
    <row r="32" spans="1:13" ht="20.100000000000001" customHeight="1">
      <c r="A32" s="3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2"/>
    </row>
    <row r="33" spans="1:13" ht="20.100000000000001" customHeight="1">
      <c r="A33" s="3"/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2"/>
    </row>
    <row r="34" spans="1:13" ht="20.100000000000001" customHeight="1">
      <c r="A34" s="3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2"/>
    </row>
    <row r="35" spans="1:13" ht="25.2" thickBot="1">
      <c r="A35" s="157" t="s">
        <v>14</v>
      </c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3" ht="20.100000000000001" customHeight="1" thickBot="1">
      <c r="A36" s="24" t="s">
        <v>2</v>
      </c>
      <c r="B36" s="25" t="s">
        <v>3</v>
      </c>
      <c r="C36" s="26" t="s">
        <v>4</v>
      </c>
      <c r="D36" s="25" t="s">
        <v>5</v>
      </c>
      <c r="E36" s="25" t="s">
        <v>6</v>
      </c>
      <c r="F36" s="25" t="s">
        <v>7</v>
      </c>
      <c r="G36" s="25" t="s">
        <v>8</v>
      </c>
      <c r="H36" s="25" t="s">
        <v>9</v>
      </c>
      <c r="I36" s="25" t="s">
        <v>10</v>
      </c>
      <c r="J36" s="25" t="s">
        <v>11</v>
      </c>
      <c r="K36" s="27" t="s">
        <v>15</v>
      </c>
      <c r="L36" s="28"/>
    </row>
    <row r="37" spans="1:13" ht="20.100000000000001" customHeight="1">
      <c r="A37" s="63" t="s">
        <v>42</v>
      </c>
      <c r="B37" s="64">
        <v>0.25</v>
      </c>
      <c r="C37" s="65">
        <v>0.40277777777777773</v>
      </c>
      <c r="D37" s="66" t="s">
        <v>16</v>
      </c>
      <c r="E37" s="66" t="s">
        <v>16</v>
      </c>
      <c r="F37" s="66" t="s">
        <v>16</v>
      </c>
      <c r="G37" s="67">
        <v>3</v>
      </c>
      <c r="H37" s="68" t="s">
        <v>76</v>
      </c>
      <c r="I37" s="66" t="s">
        <v>13</v>
      </c>
      <c r="J37" s="66" t="s">
        <v>77</v>
      </c>
      <c r="K37" s="66" t="s">
        <v>25</v>
      </c>
      <c r="L37" s="69" t="s">
        <v>78</v>
      </c>
    </row>
    <row r="38" spans="1:13" ht="20.100000000000001" customHeight="1">
      <c r="A38" s="149">
        <v>44500</v>
      </c>
      <c r="B38" s="16">
        <v>0.25</v>
      </c>
      <c r="C38" s="150">
        <v>0.4236111111111111</v>
      </c>
      <c r="D38" s="17"/>
      <c r="E38" s="17"/>
      <c r="F38" s="17"/>
      <c r="G38" s="151">
        <v>1</v>
      </c>
      <c r="H38" s="152" t="s">
        <v>139</v>
      </c>
      <c r="I38" s="17" t="s">
        <v>140</v>
      </c>
      <c r="J38" s="17" t="s">
        <v>22</v>
      </c>
      <c r="K38" s="17" t="s">
        <v>27</v>
      </c>
      <c r="L38" s="18" t="s">
        <v>78</v>
      </c>
    </row>
    <row r="39" spans="1:13" ht="20.100000000000001" customHeight="1">
      <c r="A39" s="43" t="s">
        <v>42</v>
      </c>
      <c r="B39" s="44">
        <v>0.38541666666666669</v>
      </c>
      <c r="C39" s="45">
        <v>0.52083333333333337</v>
      </c>
      <c r="D39" s="38" t="s">
        <v>73</v>
      </c>
      <c r="E39" s="38" t="s">
        <v>69</v>
      </c>
      <c r="F39" s="38" t="s">
        <v>70</v>
      </c>
      <c r="G39" s="46">
        <v>5</v>
      </c>
      <c r="H39" s="47" t="s">
        <v>71</v>
      </c>
      <c r="I39" s="38" t="s">
        <v>65</v>
      </c>
      <c r="J39" s="38" t="s">
        <v>72</v>
      </c>
      <c r="K39" s="38" t="s">
        <v>25</v>
      </c>
      <c r="L39" s="39" t="s">
        <v>78</v>
      </c>
    </row>
    <row r="40" spans="1:13" ht="20.100000000000001" customHeight="1">
      <c r="A40" s="76" t="s">
        <v>42</v>
      </c>
      <c r="B40" s="48">
        <v>0.375</v>
      </c>
      <c r="C40" s="77">
        <v>0.57291666666666663</v>
      </c>
      <c r="D40" s="49"/>
      <c r="E40" s="49" t="s">
        <v>86</v>
      </c>
      <c r="F40" s="49"/>
      <c r="G40" s="78">
        <v>2</v>
      </c>
      <c r="H40" s="79"/>
      <c r="I40" s="49" t="s">
        <v>88</v>
      </c>
      <c r="J40" s="49" t="s">
        <v>39</v>
      </c>
      <c r="K40" s="49" t="s">
        <v>25</v>
      </c>
      <c r="L40" s="61" t="s">
        <v>78</v>
      </c>
    </row>
    <row r="41" spans="1:13" s="2" customFormat="1" ht="20.100000000000001" customHeight="1">
      <c r="A41" s="104" t="s">
        <v>42</v>
      </c>
      <c r="B41" s="105">
        <v>0.5</v>
      </c>
      <c r="C41" s="106">
        <v>0.64583333333333337</v>
      </c>
      <c r="D41" s="107" t="s">
        <v>101</v>
      </c>
      <c r="E41" s="107" t="s">
        <v>62</v>
      </c>
      <c r="F41" s="107" t="s">
        <v>102</v>
      </c>
      <c r="G41" s="108">
        <v>1</v>
      </c>
      <c r="H41" s="109" t="s">
        <v>100</v>
      </c>
      <c r="I41" s="107" t="s">
        <v>13</v>
      </c>
      <c r="J41" s="107" t="s">
        <v>22</v>
      </c>
      <c r="K41" s="107" t="s">
        <v>25</v>
      </c>
      <c r="L41" s="110" t="s">
        <v>78</v>
      </c>
    </row>
    <row r="42" spans="1:13" s="2" customFormat="1" ht="20.100000000000001" customHeight="1">
      <c r="A42" s="104" t="s">
        <v>42</v>
      </c>
      <c r="B42" s="105">
        <v>0.52083333333333337</v>
      </c>
      <c r="C42" s="106">
        <v>0.71180555555555547</v>
      </c>
      <c r="D42" s="107" t="s">
        <v>114</v>
      </c>
      <c r="E42" s="107" t="s">
        <v>62</v>
      </c>
      <c r="F42" s="107" t="s">
        <v>112</v>
      </c>
      <c r="G42" s="108">
        <v>1</v>
      </c>
      <c r="H42" s="109" t="s">
        <v>115</v>
      </c>
      <c r="I42" s="107" t="s">
        <v>109</v>
      </c>
      <c r="J42" s="107" t="s">
        <v>60</v>
      </c>
      <c r="K42" s="107" t="s">
        <v>25</v>
      </c>
      <c r="L42" s="110" t="s">
        <v>78</v>
      </c>
    </row>
    <row r="43" spans="1:13" ht="20.100000000000001" customHeight="1">
      <c r="A43" s="81" t="s">
        <v>42</v>
      </c>
      <c r="B43" s="51">
        <v>0.625</v>
      </c>
      <c r="C43" s="82">
        <v>0.75</v>
      </c>
      <c r="D43" s="53" t="s">
        <v>98</v>
      </c>
      <c r="E43" s="53" t="s">
        <v>69</v>
      </c>
      <c r="F43" s="53" t="s">
        <v>70</v>
      </c>
      <c r="G43" s="83">
        <v>4</v>
      </c>
      <c r="H43" s="84" t="s">
        <v>96</v>
      </c>
      <c r="I43" s="53" t="s">
        <v>97</v>
      </c>
      <c r="J43" s="53" t="s">
        <v>60</v>
      </c>
      <c r="K43" s="53" t="s">
        <v>25</v>
      </c>
      <c r="L43" s="55" t="s">
        <v>99</v>
      </c>
    </row>
    <row r="44" spans="1:13" ht="20.100000000000001" customHeight="1">
      <c r="A44" s="50" t="s">
        <v>42</v>
      </c>
      <c r="B44" s="51">
        <v>0.625</v>
      </c>
      <c r="C44" s="52">
        <v>0.76388888888888884</v>
      </c>
      <c r="D44" s="53" t="s">
        <v>66</v>
      </c>
      <c r="E44" s="53" t="s">
        <v>67</v>
      </c>
      <c r="F44" s="53" t="s">
        <v>63</v>
      </c>
      <c r="G44" s="54">
        <v>18</v>
      </c>
      <c r="H44" s="53" t="s">
        <v>64</v>
      </c>
      <c r="I44" s="53" t="s">
        <v>65</v>
      </c>
      <c r="J44" s="53" t="s">
        <v>60</v>
      </c>
      <c r="K44" s="53" t="s">
        <v>25</v>
      </c>
      <c r="L44" s="55" t="s">
        <v>83</v>
      </c>
    </row>
    <row r="45" spans="1:13" ht="20.100000000000001" customHeight="1">
      <c r="A45" s="70" t="s">
        <v>46</v>
      </c>
      <c r="B45" s="57">
        <v>0.625</v>
      </c>
      <c r="C45" s="57">
        <v>0.8125</v>
      </c>
      <c r="D45" s="56" t="s">
        <v>28</v>
      </c>
      <c r="E45" s="56" t="s">
        <v>21</v>
      </c>
      <c r="F45" s="56" t="s">
        <v>20</v>
      </c>
      <c r="G45" s="56">
        <v>1</v>
      </c>
      <c r="H45" s="56" t="s">
        <v>34</v>
      </c>
      <c r="I45" s="56" t="s">
        <v>13</v>
      </c>
      <c r="J45" s="56" t="s">
        <v>60</v>
      </c>
      <c r="K45" s="56" t="s">
        <v>25</v>
      </c>
      <c r="L45" s="71" t="s">
        <v>83</v>
      </c>
    </row>
    <row r="46" spans="1:13" ht="20.100000000000001" customHeight="1">
      <c r="A46" s="85" t="s">
        <v>42</v>
      </c>
      <c r="B46" s="86">
        <v>0.75</v>
      </c>
      <c r="C46" s="86">
        <v>0.89930555555555547</v>
      </c>
      <c r="D46" s="87" t="s">
        <v>94</v>
      </c>
      <c r="E46" s="87" t="s">
        <v>62</v>
      </c>
      <c r="F46" s="87" t="s">
        <v>90</v>
      </c>
      <c r="G46" s="87">
        <v>4</v>
      </c>
      <c r="H46" s="87" t="s">
        <v>91</v>
      </c>
      <c r="I46" s="87" t="s">
        <v>92</v>
      </c>
      <c r="J46" s="87" t="s">
        <v>22</v>
      </c>
      <c r="K46" s="87" t="s">
        <v>27</v>
      </c>
      <c r="L46" s="88" t="s">
        <v>78</v>
      </c>
    </row>
    <row r="47" spans="1:13" ht="20.100000000000001" customHeight="1">
      <c r="A47" s="50" t="s">
        <v>42</v>
      </c>
      <c r="B47" s="51"/>
      <c r="C47" s="52" t="s">
        <v>58</v>
      </c>
      <c r="D47" s="53"/>
      <c r="E47" s="53"/>
      <c r="F47" s="53" t="s">
        <v>59</v>
      </c>
      <c r="G47" s="54">
        <v>7</v>
      </c>
      <c r="H47" s="53" t="s">
        <v>56</v>
      </c>
      <c r="I47" s="53" t="s">
        <v>13</v>
      </c>
      <c r="J47" s="53" t="s">
        <v>60</v>
      </c>
      <c r="K47" s="53"/>
      <c r="L47" s="153" t="s">
        <v>141</v>
      </c>
    </row>
    <row r="48" spans="1:13" ht="20.100000000000001" customHeight="1">
      <c r="A48" s="72" t="s">
        <v>42</v>
      </c>
      <c r="B48" s="30">
        <v>0.83333333333333337</v>
      </c>
      <c r="C48" s="32">
        <v>0.98958333333333337</v>
      </c>
      <c r="D48" s="29" t="s">
        <v>40</v>
      </c>
      <c r="E48" s="29" t="s">
        <v>26</v>
      </c>
      <c r="F48" s="29" t="s">
        <v>29</v>
      </c>
      <c r="G48" s="29">
        <v>18</v>
      </c>
      <c r="H48" s="29" t="s">
        <v>32</v>
      </c>
      <c r="I48" s="29" t="s">
        <v>30</v>
      </c>
      <c r="J48" s="29" t="s">
        <v>41</v>
      </c>
      <c r="K48" s="31" t="s">
        <v>27</v>
      </c>
      <c r="L48" s="73" t="s">
        <v>81</v>
      </c>
    </row>
    <row r="49" spans="1:13" ht="20.100000000000001" customHeight="1">
      <c r="A49" s="112" t="s">
        <v>43</v>
      </c>
      <c r="B49" s="113">
        <v>0.16666666666666666</v>
      </c>
      <c r="C49" s="113">
        <v>0.2951388888888889</v>
      </c>
      <c r="D49" s="114" t="s">
        <v>110</v>
      </c>
      <c r="E49" s="114" t="s">
        <v>62</v>
      </c>
      <c r="F49" s="114" t="s">
        <v>107</v>
      </c>
      <c r="G49" s="114">
        <v>1</v>
      </c>
      <c r="H49" s="114" t="s">
        <v>108</v>
      </c>
      <c r="I49" s="114" t="s">
        <v>109</v>
      </c>
      <c r="J49" s="114" t="s">
        <v>39</v>
      </c>
      <c r="K49" s="114" t="s">
        <v>25</v>
      </c>
      <c r="L49" s="115" t="s">
        <v>78</v>
      </c>
    </row>
    <row r="50" spans="1:13" ht="20.100000000000001" customHeight="1">
      <c r="A50" s="58" t="s">
        <v>43</v>
      </c>
      <c r="B50" s="48">
        <v>0.16666666666666666</v>
      </c>
      <c r="C50" s="59">
        <v>0.37152777777777773</v>
      </c>
      <c r="D50" s="49" t="s">
        <v>52</v>
      </c>
      <c r="E50" s="49" t="s">
        <v>48</v>
      </c>
      <c r="F50" s="49" t="s">
        <v>53</v>
      </c>
      <c r="G50" s="60">
        <v>3</v>
      </c>
      <c r="H50" s="49" t="s">
        <v>54</v>
      </c>
      <c r="I50" s="49" t="s">
        <v>55</v>
      </c>
      <c r="J50" s="49" t="s">
        <v>39</v>
      </c>
      <c r="K50" s="49" t="s">
        <v>25</v>
      </c>
      <c r="L50" s="61" t="s">
        <v>78</v>
      </c>
      <c r="M50" s="62"/>
    </row>
    <row r="51" spans="1:13" ht="20.100000000000001" customHeight="1">
      <c r="A51" s="118" t="s">
        <v>43</v>
      </c>
      <c r="B51" s="119">
        <v>0.29166666666666669</v>
      </c>
      <c r="C51" s="120">
        <v>0.41666666666666669</v>
      </c>
      <c r="D51" s="121"/>
      <c r="E51" s="121"/>
      <c r="F51" s="121"/>
      <c r="G51" s="122">
        <v>3</v>
      </c>
      <c r="H51" s="121" t="s">
        <v>119</v>
      </c>
      <c r="I51" s="121" t="s">
        <v>30</v>
      </c>
      <c r="J51" s="121" t="s">
        <v>72</v>
      </c>
      <c r="K51" s="121" t="s">
        <v>25</v>
      </c>
      <c r="L51" s="123" t="s">
        <v>84</v>
      </c>
      <c r="M51" s="62"/>
    </row>
    <row r="52" spans="1:13" ht="20.100000000000001" customHeight="1">
      <c r="A52" s="118" t="s">
        <v>43</v>
      </c>
      <c r="B52" s="119">
        <v>0.29166666666666669</v>
      </c>
      <c r="C52" s="120">
        <v>0.4548611111111111</v>
      </c>
      <c r="D52" s="121"/>
      <c r="E52" s="121"/>
      <c r="F52" s="121"/>
      <c r="G52" s="122">
        <v>6</v>
      </c>
      <c r="H52" s="121" t="s">
        <v>123</v>
      </c>
      <c r="I52" s="121" t="s">
        <v>125</v>
      </c>
      <c r="J52" s="121" t="s">
        <v>22</v>
      </c>
      <c r="K52" s="121" t="s">
        <v>25</v>
      </c>
      <c r="L52" s="123" t="s">
        <v>142</v>
      </c>
      <c r="M52" s="62"/>
    </row>
    <row r="53" spans="1:13" ht="20.100000000000001" customHeight="1">
      <c r="A53" s="118" t="s">
        <v>43</v>
      </c>
      <c r="B53" s="119">
        <v>0.29166666666666669</v>
      </c>
      <c r="C53" s="120">
        <v>0.46527777777777773</v>
      </c>
      <c r="D53" s="121" t="s">
        <v>104</v>
      </c>
      <c r="E53" s="121" t="s">
        <v>62</v>
      </c>
      <c r="F53" s="121" t="s">
        <v>63</v>
      </c>
      <c r="G53" s="122">
        <v>7</v>
      </c>
      <c r="H53" s="121" t="s">
        <v>103</v>
      </c>
      <c r="I53" s="121" t="s">
        <v>65</v>
      </c>
      <c r="J53" s="121" t="s">
        <v>72</v>
      </c>
      <c r="K53" s="121" t="s">
        <v>25</v>
      </c>
      <c r="L53" s="123" t="s">
        <v>84</v>
      </c>
      <c r="M53" s="62"/>
    </row>
    <row r="54" spans="1:13" ht="20.100000000000001" customHeight="1">
      <c r="A54" s="74" t="s">
        <v>43</v>
      </c>
      <c r="B54" s="23">
        <v>0.41666666666666669</v>
      </c>
      <c r="C54" s="23">
        <v>0.58333333333333337</v>
      </c>
      <c r="D54" s="22" t="s">
        <v>44</v>
      </c>
      <c r="E54" s="22" t="s">
        <v>23</v>
      </c>
      <c r="F54" s="22" t="s">
        <v>36</v>
      </c>
      <c r="G54" s="22">
        <v>11</v>
      </c>
      <c r="H54" s="22" t="s">
        <v>45</v>
      </c>
      <c r="I54" s="22" t="s">
        <v>38</v>
      </c>
      <c r="J54" s="22" t="s">
        <v>39</v>
      </c>
      <c r="K54" s="22" t="s">
        <v>25</v>
      </c>
      <c r="L54" s="75" t="s">
        <v>143</v>
      </c>
    </row>
    <row r="55" spans="1:13" ht="24.9" customHeight="1">
      <c r="A55" s="6"/>
      <c r="B55" s="7"/>
      <c r="C55" s="7"/>
      <c r="D55" s="7"/>
      <c r="E55" s="8"/>
      <c r="F55" s="8"/>
      <c r="G55" s="8">
        <f>SUM(G37:G54)</f>
        <v>96</v>
      </c>
      <c r="H55" s="8"/>
      <c r="I55" s="8"/>
      <c r="J55" s="8"/>
      <c r="K55" s="8"/>
      <c r="L55" s="8" t="s">
        <v>16</v>
      </c>
    </row>
    <row r="56" spans="1:13" ht="24.9" customHeight="1">
      <c r="A56" s="6"/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</row>
    <row r="57" spans="1:13" ht="24.9" customHeight="1">
      <c r="A57" s="6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</row>
    <row r="58" spans="1:13" ht="19.2" customHeight="1">
      <c r="A58" s="6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</row>
    <row r="59" spans="1:13" ht="24.9" customHeight="1">
      <c r="A59" s="6"/>
      <c r="B59" s="7"/>
      <c r="C59" s="7"/>
      <c r="D59" s="8"/>
      <c r="E59" s="8"/>
      <c r="F59" s="8"/>
      <c r="G59" s="8"/>
      <c r="H59" s="8"/>
      <c r="I59" s="8"/>
      <c r="J59" s="8"/>
      <c r="K59" s="8"/>
      <c r="L59" s="8" t="s">
        <v>16</v>
      </c>
    </row>
    <row r="60" spans="1:13" ht="24.9" customHeight="1"/>
    <row r="61" spans="1:13" ht="46.5" customHeight="1">
      <c r="A61" s="158" t="s">
        <v>136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3">
      <c r="A63" t="s">
        <v>17</v>
      </c>
    </row>
    <row r="65" spans="1:2">
      <c r="A65" t="s">
        <v>18</v>
      </c>
    </row>
    <row r="67" spans="1:2">
      <c r="B67" t="s">
        <v>19</v>
      </c>
    </row>
  </sheetData>
  <mergeCells count="5">
    <mergeCell ref="A1:J1"/>
    <mergeCell ref="A2:J2"/>
    <mergeCell ref="A35:J35"/>
    <mergeCell ref="A61:L61"/>
    <mergeCell ref="M6:N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fitToHeight="2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kubin</dc:creator>
  <cp:lastModifiedBy>Marek Kubin</cp:lastModifiedBy>
  <cp:lastPrinted>2021-10-27T20:14:50Z</cp:lastPrinted>
  <dcterms:created xsi:type="dcterms:W3CDTF">2015-09-29T21:52:16Z</dcterms:created>
  <dcterms:modified xsi:type="dcterms:W3CDTF">2021-10-28T12:56:43Z</dcterms:modified>
</cp:coreProperties>
</file>